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E9DA780F-B0C5-4A92-85C0-6584415BC5E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<sst xmlns="http://schemas.openxmlformats.org/spreadsheetml/2006/main" count="1217" uniqueCount="664">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</sst>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285</v>
      </c>
      <c r="B10" s="163"/>
      <c r="C10" s="113" t="str">
        <f>VLOOKUP(A10,lista,2,0)</f>
        <v>G. ADMINISTRACIÓN JUDICIAL ELECTRÓNICA</v>
      </c>
      <c r="D10" s="113"/>
      <c r="E10" s="113"/>
      <c r="F10" s="113"/>
      <c r="G10" s="113" t="str">
        <f>VLOOKUP(A10,lista,3,0)</f>
        <v>Técnico/a 1</v>
      </c>
      <c r="H10" s="113"/>
      <c r="I10" s="124" t="str">
        <f>VLOOKUP(A10,lista,4,0)</f>
        <v>Analista Funcional Aplicaciones Web</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7.4" customHeight="1" thickTop="1" thickBot="1" x14ac:dyDescent="0.3">
      <c r="A17" s="173" t="str">
        <f>VLOOKUP(A10,lista,6,0)</f>
        <v>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voaXxOyqq6BVaVfXSSeBAd3cabyILj6w8Y4NTiRquBdYQeOTA2rv465ijBe0bIteedhUtMYxlA4vkIxBl736w==" saltValue="gqfh257Gzc4UI38yLsZhF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2025-05-19T14:51:56Z</dcterms:modified>
</cp:coreProperties>
</file>